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\Desktop\Ke zveřejnění - Kotvanová\"/>
    </mc:Choice>
  </mc:AlternateContent>
  <xr:revisionPtr revIDLastSave="0" documentId="13_ncr:1_{813E5B12-C7D3-4DD9-A4B3-DA3E20F36A96}" xr6:coauthVersionLast="47" xr6:coauthVersionMax="47" xr10:uidLastSave="{00000000-0000-0000-0000-000000000000}"/>
  <bookViews>
    <workbookView xWindow="-108" yWindow="-108" windowWidth="23256" windowHeight="12456" firstSheet="1" xr2:uid="{0942C6CF-7157-448D-A84B-19B91B796A16}"/>
  </bookViews>
  <sheets>
    <sheet name="Úvod stránka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  <sheet name="Podíly" sheetId="9" r:id="rId9"/>
    <sheet name="Majetek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C72" i="1"/>
  <c r="D72" i="1"/>
</calcChain>
</file>

<file path=xl/sharedStrings.xml><?xml version="1.0" encoding="utf-8"?>
<sst xmlns="http://schemas.openxmlformats.org/spreadsheetml/2006/main" count="131" uniqueCount="113">
  <si>
    <t>(v Kč)</t>
  </si>
  <si>
    <t>PŘÍJMY</t>
  </si>
  <si>
    <t>VÝDAJE</t>
  </si>
  <si>
    <t>SALDO</t>
  </si>
  <si>
    <t>Třída</t>
  </si>
  <si>
    <t>Skutečnost</t>
  </si>
  <si>
    <t>Rozpočet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</si>
  <si>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</si>
  <si>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</si>
  <si>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</si>
  <si>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</si>
  <si>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</si>
  <si>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</si>
  <si>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</si>
  <si>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CELKEM</t>
  </si>
  <si>
    <t>5-BĚŽNÉ VÝDAJE</t>
  </si>
  <si>
    <t>6-KAPITÁLOVÉ VÝDAJE</t>
  </si>
  <si>
    <t>CELKEM VÝDAJE</t>
  </si>
  <si>
    <t>Účet - popis</t>
  </si>
  <si>
    <t>Účet - název</t>
  </si>
  <si>
    <t>Zůstatek k 31.12.</t>
  </si>
  <si>
    <t>Přiděleno Kč</t>
  </si>
  <si>
    <t>Vyčerpáno Kč</t>
  </si>
  <si>
    <t>Rozdíl Kč</t>
  </si>
  <si>
    <t>UZ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</si>
  <si>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</si>
  <si>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</si>
  <si>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</si>
  <si>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</si>
  <si>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</si>
  <si>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</si>
  <si>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</si>
  <si>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</si>
  <si>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031 - Pozemky</t>
  </si>
  <si>
    <t>z toho: oprávky k majetku celkem</t>
  </si>
  <si>
    <t>1. Všeobecné údaje:</t>
  </si>
  <si>
    <t>s právní subjektivitou a vlastním majetkem. Tento subjekt je zároveň samostatnou účetní</t>
  </si>
  <si>
    <t xml:space="preserve">jednotkou, která v souladu se zákonnými postupy pro ÚSC vede podvojné účetnictví, </t>
  </si>
  <si>
    <t>v povinném členění podle platné rozpočtové skladby.</t>
  </si>
  <si>
    <t>Rozpočtové změny byly prováděny rozpočtovými opatřeními a schvalovány v ZO .</t>
  </si>
  <si>
    <t>Inventarizace</t>
  </si>
  <si>
    <t>Inventarizační komise neshledala žádné inventurní rozdíly.</t>
  </si>
  <si>
    <t>Kontrola hospodaření</t>
  </si>
  <si>
    <t>V průběhu roku byly provedeny řídící kontroly  v soul. se zák. č.320/2001 sb. a vyhl. č.416/2004 sb.</t>
  </si>
  <si>
    <t>KV – kontrolním výborem prováděna kontrola usnesení</t>
  </si>
  <si>
    <t>Obec požádala v souladu s § 42 zákona o obcích o přezkoumání svého hospodaření KÚPK.</t>
  </si>
  <si>
    <t>Toto přezkoumání proběhlo následovně:</t>
  </si>
  <si>
    <t xml:space="preserve">Závěr: </t>
  </si>
  <si>
    <t>Přílohy :</t>
  </si>
  <si>
    <t>Obec Sulislav</t>
  </si>
  <si>
    <t>IČO: 00868965</t>
  </si>
  <si>
    <t>Obec Sulislav, IČO 00868965, podle § 17, odst.6, zák.č. 250/2000 sb. o rozpočtových</t>
  </si>
  <si>
    <t>Obec Sulislav je dle zákona č.128/2000Sb. v platném znění územně samosprávným celkem</t>
  </si>
  <si>
    <t>FV – finančním výborem - průběžně  prováděny kontroly  přijatých faktur</t>
  </si>
  <si>
    <t xml:space="preserve"> pravidlech územních rozpočtů a zákona č. 128/2000 Sb. o obcích ve znění pozdějších předpisů </t>
  </si>
  <si>
    <t xml:space="preserve">Celkem </t>
  </si>
  <si>
    <t>042 - Nedokončený dl.hm.majetek</t>
  </si>
  <si>
    <t> Celá zpráva o výsledku přezkoumání hospodaření obce Sulislav je přílohou č.5. </t>
  </si>
  <si>
    <t>34090</t>
  </si>
  <si>
    <t>Progr. restaur.mov.kult.památ.</t>
  </si>
  <si>
    <t>kompenzační bonus</t>
  </si>
  <si>
    <t>4122</t>
  </si>
  <si>
    <t>Neinv.přijaté transf.od krajů</t>
  </si>
  <si>
    <t>ZÁVĚREČNÝ ÚČET ZA ROK 2022-návrh</t>
  </si>
  <si>
    <t>zveřejňuje závěrečný účet obce za rok 2022:</t>
  </si>
  <si>
    <t>Obec Sulislav v roce 2022 hospodařila v souladu se schváleným rozpočtem.</t>
  </si>
  <si>
    <t>Návrh rozpočtu byl v souladu s § 11 zákona č.250/2000 Sb. řádně zveřejněn.</t>
  </si>
  <si>
    <t>Příjmy byly navrženy ve výši 6 791 500,00 Kč, výdaje ve výši 7 740 100,00 Kč.</t>
  </si>
  <si>
    <t>1. Plnění rozpočtu za období 2020 - 2022</t>
  </si>
  <si>
    <t>2020</t>
  </si>
  <si>
    <t>2021</t>
  </si>
  <si>
    <t>2022</t>
  </si>
  <si>
    <t>1.1. Běžný rozpočet 2022</t>
  </si>
  <si>
    <t>2. Rozpočtové hospodaření dle tříd - PŘÍJMY 2022</t>
  </si>
  <si>
    <t>3. Rozpočtové hospodaření dle tříd - VÝDAJE 2022</t>
  </si>
  <si>
    <t>11. Stavy na běžných účtech a v pokladně k 31.12.2022</t>
  </si>
  <si>
    <t>Počáteční stav</t>
  </si>
  <si>
    <t>261 40 - Pokladna</t>
  </si>
  <si>
    <t>231 10 - Základní běžný účet KB</t>
  </si>
  <si>
    <t>231 20 - Základní běžný účet ČNB</t>
  </si>
  <si>
    <t>12.1. Přehled přijatých dotací v roce 2022 ze státního rozpočtu</t>
  </si>
  <si>
    <t>Označení účelového transferu</t>
  </si>
  <si>
    <t>29524</t>
  </si>
  <si>
    <t>MZE-rybník</t>
  </si>
  <si>
    <t>98008</t>
  </si>
  <si>
    <t>Účel. dot. na volbu presidenta</t>
  </si>
  <si>
    <t>98043</t>
  </si>
  <si>
    <t>98187</t>
  </si>
  <si>
    <t>ÚD-volby do PČR,zastupit.obcí</t>
  </si>
  <si>
    <t>Celkem ze státního rozpočtu</t>
  </si>
  <si>
    <t>Nevyčerpaná výše dotace na volby vrácena při finančním vypořádání dne 3.2.2023 na účet PK.</t>
  </si>
  <si>
    <t>Při provádění inventarizace za rok 2022 bylo postupováno dle Plánu inventur pro rok 2022.</t>
  </si>
  <si>
    <t xml:space="preserve">Byly ověřeny inventární soupisy s účetními zůstatky a skutečností k 31.12.2022. </t>
  </si>
  <si>
    <t>14. Majetek k 31.12.2022</t>
  </si>
  <si>
    <t>Vlastní audit přezkoumání hospodaření proběhl 27.02.2023.</t>
  </si>
  <si>
    <t>Byly zjištěny méně závažné chyby a nedostatky (§ 10 odst. 3 písm. b) zákona č. 420/2004 Sb.):</t>
  </si>
  <si>
    <t>- § 4 odst. 1 - K 30. 6. nebylo požádáno o přezkoumání hospodaření, resp. nebyl oznámen záměr zadat přezkoumání hospodaření auditorovi.</t>
  </si>
  <si>
    <t>Nedostatek: Obec Sulislav požádala o přezkoumání hospodaření dne 11. 7. 2022.</t>
  </si>
  <si>
    <t>Byly zjištěny závažné chyby a nedostatky (§ 10 odst. 3 písm. c) zákona č. 420/2004 Sb.):</t>
  </si>
  <si>
    <t>c1) v porušení rozpočtové kázně nebo ve vzniku přestupku podle zákona upravujícího rozpočtová pravidla územních rozpočtů</t>
  </si>
  <si>
    <t>Návrh střednědobého výhledu rozpočtu nebyl zveřejněn v souladu se zákonem.</t>
  </si>
  <si>
    <t>Nedostatek: Zveřejnění návrhu Střednědobého výhledu bylo od 18. 11. 2022 do 12. 12. 2022 a Střednědobý výhled byl vyvěšen dne 29. 12. 2022.</t>
  </si>
  <si>
    <t>1.     Plnění rozpočtu příjmů a výdajů – FIN 1-12/2022- k nahlédnutí na OÚ Sulislav</t>
  </si>
  <si>
    <t>2.     Rozvaha ÚSC za rok 2022- k nahlédnutí na Obecním úřadě Sulislav</t>
  </si>
  <si>
    <t>3.     Výkaz zisků a ztrát ÚSC za rok 2022- k nahlédnutí na Obecním úřadě Sulislav</t>
  </si>
  <si>
    <t>4.     Příloha účetní uzávěrky ÚSC za rok 2022- k nahlédnutí na Obecním úřadě Sulislav</t>
  </si>
  <si>
    <t>5.     Zpráva o výsledku přezkoumání hospodaření obce za rok 2022-příloha č. 5</t>
  </si>
  <si>
    <t>Návrh závěr. účtu obce, výsledek hospodař.,auditu a účetní závěrka za rok 2022,</t>
  </si>
  <si>
    <t xml:space="preserve"> byl schválen na VZ zastupitelstva obce Sulislav dne: </t>
  </si>
  <si>
    <t>Sejmuto z úřední desky dne:  30.6.2024     Sejmuto z elektr. úřední desky dne: 30.6.2024</t>
  </si>
  <si>
    <t xml:space="preserve"> včetně převedení výsledku hospodaření ve výši 1 003 250,40 Kč na účet 432  </t>
  </si>
  <si>
    <t xml:space="preserve">Vyvěšeno na úřední desce dne: 16. 5. 2023    Vyvěšeno na elektr. úřední desce dne: 16. 5. 2023                                                                  </t>
  </si>
  <si>
    <r>
      <t>Počet obyvatel:</t>
    </r>
    <r>
      <rPr>
        <sz val="12"/>
        <rFont val="Times New Roman"/>
        <family val="1"/>
        <charset val="238"/>
      </rPr>
      <t xml:space="preserve"> 230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</si>
</sst>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</cellXfs>
  <cellStyles count="2">
    <cellStyle name="Normální" xfId="0" builtinId="0"/>
    <cellStyle name="Normální 2" xfId="1" xr:uid="{1DBC5280-9F07-4C5E-A2BA-4BE134DD4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525780</xdr:colOff>
      <xdr:row>1</xdr:row>
      <xdr:rowOff>30480</xdr:rowOff>
    </xdr:from>
    <xdr:to>
      <xdr:col>4</xdr:col>
      <xdr:colOff>643174</xdr:colOff>
      <xdr:row>6</xdr:row>
      <xdr:rowOff>110801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7C813DC-44A4-4BF2-89B0-EF328BAD5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8620" y="213360"/>
          <a:ext cx="1005124" cy="1078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1D81-4D04-411D-8DE5-5EF12BDC39DA}">
  <dimension ref="A1:K121"/>
  <sheetViews>
    <sheetView tabSelected="1" workbookViewId="0">
      <selection activeCell="E12" sqref="E12"/>
    </sheetView>
  </sheetViews>
  <sheetFormatPr defaultRowHeight="14.4" x14ac:dyDescent="0.3"/>
  <cols>
    <col min="1" max="1" width="29.33203125" customWidth="1"/>
    <col min="2" max="2" width="29.44140625" customWidth="1"/>
    <col min="3" max="3" width="13.44140625" customWidth="1"/>
    <col min="4" max="4" width="13" customWidth="1"/>
    <col min="5" max="5" width="14" customWidth="1"/>
    <col min="6" max="7" width="9.109375" customWidth="1"/>
  </cols>
  <sheetData>
    <row r="1" spans="1:1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x14ac:dyDescent="0.4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8"/>
      <c r="K2" s="8"/>
    </row>
    <row r="3" spans="1:11" x14ac:dyDescent="0.3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8"/>
      <c r="K3" s="8"/>
    </row>
    <row r="4" spans="1:1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3">
      <c r="A5" s="15" t="s">
        <v>63</v>
      </c>
      <c r="B5" s="15"/>
      <c r="C5" s="15"/>
      <c r="D5" s="15"/>
      <c r="E5" s="15"/>
      <c r="F5" s="15"/>
      <c r="G5" s="15"/>
      <c r="H5" s="15"/>
      <c r="I5" s="15"/>
      <c r="J5" s="8"/>
      <c r="K5" s="8"/>
    </row>
    <row r="6" spans="1:11" x14ac:dyDescent="0.3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8"/>
      <c r="K6" s="8"/>
    </row>
    <row r="7" spans="1:1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.6" x14ac:dyDescent="0.3">
      <c r="A8" s="5" t="s">
        <v>51</v>
      </c>
    </row>
    <row r="9" spans="1:11" ht="15.6" x14ac:dyDescent="0.3">
      <c r="A9" s="5" t="s">
        <v>54</v>
      </c>
    </row>
    <row r="10" spans="1:11" ht="15.6" x14ac:dyDescent="0.3">
      <c r="A10" s="5" t="s">
        <v>64</v>
      </c>
    </row>
    <row r="11" spans="1:11" ht="15.6" x14ac:dyDescent="0.3">
      <c r="A11" s="6" t="s">
        <v>35</v>
      </c>
    </row>
    <row r="12" spans="1:11" ht="15.6" x14ac:dyDescent="0.3">
      <c r="A12" s="5" t="s">
        <v>52</v>
      </c>
    </row>
    <row r="13" spans="1:11" ht="15.6" x14ac:dyDescent="0.3">
      <c r="A13" s="5" t="s">
        <v>36</v>
      </c>
    </row>
    <row r="14" spans="1:11" ht="15.6" x14ac:dyDescent="0.3">
      <c r="A14" s="5" t="s">
        <v>37</v>
      </c>
    </row>
    <row r="15" spans="1:11" ht="15.6" x14ac:dyDescent="0.3">
      <c r="A15" s="5" t="s">
        <v>38</v>
      </c>
    </row>
    <row r="16" spans="1:11" ht="15.6" x14ac:dyDescent="0.3">
      <c r="A16" s="7" t="s">
        <v>65</v>
      </c>
    </row>
    <row r="17" spans="1:11" ht="15.6" x14ac:dyDescent="0.3">
      <c r="A17" s="7" t="s">
        <v>66</v>
      </c>
    </row>
    <row r="18" spans="1:11" ht="15.6" x14ac:dyDescent="0.3">
      <c r="A18" s="7" t="s">
        <v>67</v>
      </c>
    </row>
    <row r="19" spans="1:11" ht="15.6" x14ac:dyDescent="0.3">
      <c r="A19" s="7" t="s">
        <v>39</v>
      </c>
    </row>
    <row r="20" spans="1:11" ht="15.6" x14ac:dyDescent="0.3">
      <c r="A20" s="24" t="s">
        <v>112</v>
      </c>
    </row>
    <row r="21" spans="1:11" ht="15.6" x14ac:dyDescent="0.3">
      <c r="A21" s="16" t="s">
        <v>68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3" spans="1:11" x14ac:dyDescent="0.3">
      <c r="A23" s="1"/>
      <c r="B23" s="2" t="s">
        <v>69</v>
      </c>
      <c r="C23" s="2" t="s">
        <v>70</v>
      </c>
      <c r="D23" s="2" t="s">
        <v>71</v>
      </c>
      <c r="E23" s="2"/>
      <c r="F23" s="2"/>
      <c r="G23" s="2"/>
      <c r="H23" s="2"/>
      <c r="I23" s="2"/>
      <c r="J23" s="2"/>
    </row>
    <row r="24" spans="1:11" x14ac:dyDescent="0.3">
      <c r="A24" s="1" t="s">
        <v>1</v>
      </c>
      <c r="C24" s="3">
        <v>7770202.7999999998</v>
      </c>
      <c r="D24" s="3">
        <v>9973166.9399999995</v>
      </c>
    </row>
    <row r="25" spans="1:11" x14ac:dyDescent="0.3">
      <c r="A25" s="1" t="s">
        <v>2</v>
      </c>
      <c r="C25" s="3">
        <v>6795081.1399999997</v>
      </c>
      <c r="D25" s="3">
        <v>9301284.4299999997</v>
      </c>
    </row>
    <row r="26" spans="1:11" x14ac:dyDescent="0.3">
      <c r="A26" t="s">
        <v>3</v>
      </c>
      <c r="C26" s="3">
        <v>975121.66000000015</v>
      </c>
      <c r="D26" s="3">
        <v>671882.50999999978</v>
      </c>
    </row>
    <row r="28" spans="1:11" ht="15.6" x14ac:dyDescent="0.3">
      <c r="A28" s="16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30" spans="1:11" x14ac:dyDescent="0.3">
      <c r="A30" s="1" t="s">
        <v>4</v>
      </c>
      <c r="B30" s="2" t="s">
        <v>5</v>
      </c>
      <c r="C30" s="2" t="s">
        <v>6</v>
      </c>
      <c r="D30" s="2" t="s">
        <v>6</v>
      </c>
      <c r="E30" s="2"/>
      <c r="F30" s="2"/>
      <c r="G30" s="2"/>
      <c r="H30" s="2"/>
      <c r="I30" s="2"/>
      <c r="J30" s="2"/>
    </row>
    <row r="31" spans="1:11" x14ac:dyDescent="0.3">
      <c r="C31" s="2" t="s">
        <v>7</v>
      </c>
      <c r="D31" s="2" t="s">
        <v>8</v>
      </c>
    </row>
    <row r="32" spans="1:11" x14ac:dyDescent="0.3">
      <c r="A32" s="1" t="s">
        <v>1</v>
      </c>
      <c r="B32" s="3">
        <v>7053766.9400000004</v>
      </c>
      <c r="C32" s="3">
        <v>4391500</v>
      </c>
      <c r="D32" s="3">
        <v>7247631.5700000003</v>
      </c>
      <c r="E32" s="3"/>
      <c r="F32" s="3"/>
    </row>
    <row r="33" spans="1:11" x14ac:dyDescent="0.3">
      <c r="A33" s="1" t="s">
        <v>2</v>
      </c>
      <c r="B33" s="3">
        <v>5851868.4299999997</v>
      </c>
      <c r="C33" s="3">
        <v>4140100</v>
      </c>
      <c r="D33" s="3">
        <v>7236118.4000000004</v>
      </c>
      <c r="E33" s="3"/>
      <c r="F33" s="3"/>
    </row>
    <row r="34" spans="1:11" x14ac:dyDescent="0.3">
      <c r="A34" t="s">
        <v>3</v>
      </c>
      <c r="B34" s="3">
        <v>1201898.5100000007</v>
      </c>
      <c r="C34" s="3">
        <v>251400</v>
      </c>
      <c r="D34" s="3">
        <v>11513.169999999925</v>
      </c>
    </row>
    <row r="36" spans="1:11" ht="15.6" x14ac:dyDescent="0.3">
      <c r="A36" s="16" t="s">
        <v>73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8" spans="1:11" x14ac:dyDescent="0.3">
      <c r="A38" s="1" t="s">
        <v>4</v>
      </c>
      <c r="B38" s="2" t="s">
        <v>5</v>
      </c>
      <c r="C38" s="2" t="s">
        <v>6</v>
      </c>
      <c r="D38" s="2" t="s">
        <v>6</v>
      </c>
      <c r="E38" s="2"/>
      <c r="F38" s="2"/>
      <c r="G38" s="2"/>
      <c r="H38" s="2"/>
      <c r="I38" s="2"/>
      <c r="J38" s="2"/>
    </row>
    <row r="39" spans="1:11" x14ac:dyDescent="0.3">
      <c r="C39" s="2" t="s">
        <v>7</v>
      </c>
      <c r="D39" s="2" t="s">
        <v>8</v>
      </c>
    </row>
    <row r="40" spans="1:11" x14ac:dyDescent="0.3">
      <c r="A40" t="s">
        <v>9</v>
      </c>
      <c r="B40" s="3">
        <v>5540849.3899999997</v>
      </c>
      <c r="C40" s="3">
        <v>3639000</v>
      </c>
      <c r="D40" s="3">
        <v>5625022</v>
      </c>
      <c r="E40" s="3"/>
      <c r="F40" s="3"/>
    </row>
    <row r="41" spans="1:11" x14ac:dyDescent="0.3">
      <c r="A41" t="s">
        <v>10</v>
      </c>
      <c r="B41" s="3">
        <v>768113.98</v>
      </c>
      <c r="C41" s="3">
        <v>506100</v>
      </c>
      <c r="D41" s="3">
        <v>877806</v>
      </c>
      <c r="E41" s="3"/>
      <c r="F41" s="3"/>
    </row>
    <row r="42" spans="1:11" x14ac:dyDescent="0.3">
      <c r="A42" t="s">
        <v>11</v>
      </c>
      <c r="B42" s="3">
        <v>919400</v>
      </c>
      <c r="D42" s="3">
        <v>919400</v>
      </c>
      <c r="F42" s="3"/>
    </row>
    <row r="43" spans="1:11" x14ac:dyDescent="0.3">
      <c r="A43" t="s">
        <v>12</v>
      </c>
      <c r="B43" s="3">
        <v>2744803.57</v>
      </c>
      <c r="C43" s="3">
        <v>2646400</v>
      </c>
      <c r="D43" s="3">
        <v>2744803.57</v>
      </c>
      <c r="E43" s="3"/>
      <c r="F43" s="3"/>
    </row>
    <row r="44" spans="1:11" x14ac:dyDescent="0.3">
      <c r="A44" s="1" t="s">
        <v>13</v>
      </c>
      <c r="B44" s="4">
        <v>9973166.9399999995</v>
      </c>
      <c r="C44" s="4">
        <v>6791500</v>
      </c>
      <c r="D44" s="4">
        <v>10167031.57</v>
      </c>
      <c r="E44" s="4"/>
      <c r="F44" s="4"/>
    </row>
    <row r="45" spans="1:11" x14ac:dyDescent="0.3">
      <c r="H45" s="3"/>
    </row>
    <row r="46" spans="1:11" ht="15.6" x14ac:dyDescent="0.3">
      <c r="A46" s="16" t="s">
        <v>74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8" spans="1:11" x14ac:dyDescent="0.3">
      <c r="A48" s="1" t="s">
        <v>4</v>
      </c>
      <c r="B48" s="2" t="s">
        <v>5</v>
      </c>
      <c r="C48" s="2" t="s">
        <v>6</v>
      </c>
      <c r="D48" s="2" t="s">
        <v>6</v>
      </c>
      <c r="E48" s="2"/>
      <c r="F48" s="2"/>
      <c r="G48" s="2"/>
      <c r="H48" s="2"/>
      <c r="I48" s="2"/>
      <c r="J48" s="2"/>
    </row>
    <row r="49" spans="1:11" x14ac:dyDescent="0.3">
      <c r="C49" s="2" t="s">
        <v>7</v>
      </c>
      <c r="D49" s="2" t="s">
        <v>8</v>
      </c>
    </row>
    <row r="50" spans="1:11" x14ac:dyDescent="0.3">
      <c r="A50" t="s">
        <v>15</v>
      </c>
      <c r="B50" s="3">
        <v>5851868.4299999997</v>
      </c>
      <c r="C50" s="3">
        <v>4140100</v>
      </c>
      <c r="D50" s="3">
        <v>7236118.4000000004</v>
      </c>
      <c r="E50" s="3"/>
      <c r="F50" s="3"/>
    </row>
    <row r="51" spans="1:11" x14ac:dyDescent="0.3">
      <c r="A51" t="s">
        <v>16</v>
      </c>
      <c r="B51" s="3">
        <v>3449416</v>
      </c>
      <c r="C51" s="3">
        <v>3600000</v>
      </c>
      <c r="D51" s="3">
        <v>3897000</v>
      </c>
      <c r="E51" s="3"/>
      <c r="F51" s="3"/>
    </row>
    <row r="52" spans="1:11" x14ac:dyDescent="0.3">
      <c r="A52" s="1" t="s">
        <v>17</v>
      </c>
      <c r="B52" s="4">
        <v>9301284.4299999997</v>
      </c>
      <c r="C52" s="4">
        <v>7740100</v>
      </c>
      <c r="D52" s="4">
        <v>11133118.4</v>
      </c>
      <c r="E52" s="4"/>
      <c r="F52" s="4"/>
    </row>
    <row r="54" spans="1:11" ht="15.6" x14ac:dyDescent="0.3">
      <c r="A54" s="16" t="s">
        <v>75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6" spans="1:11" x14ac:dyDescent="0.3">
      <c r="A56" s="1" t="s">
        <v>19</v>
      </c>
      <c r="B56" s="2" t="s">
        <v>76</v>
      </c>
      <c r="C56" s="2" t="s">
        <v>20</v>
      </c>
      <c r="D56" s="2"/>
      <c r="E56" s="2"/>
      <c r="F56" s="2"/>
      <c r="G56" s="2"/>
      <c r="H56" s="2"/>
      <c r="I56" s="2"/>
      <c r="J56" s="2"/>
    </row>
    <row r="57" spans="1:11" x14ac:dyDescent="0.3">
      <c r="A57" t="s">
        <v>78</v>
      </c>
      <c r="B57" s="3">
        <v>3066000.96</v>
      </c>
      <c r="C57" s="3">
        <v>1409997.5</v>
      </c>
    </row>
    <row r="58" spans="1:11" x14ac:dyDescent="0.3">
      <c r="A58" t="s">
        <v>79</v>
      </c>
      <c r="B58" s="3">
        <v>2615118.0699999998</v>
      </c>
      <c r="C58" s="3">
        <v>4939788.04</v>
      </c>
    </row>
    <row r="59" spans="1:11" x14ac:dyDescent="0.3">
      <c r="A59" t="s">
        <v>77</v>
      </c>
      <c r="C59" s="3">
        <v>3216</v>
      </c>
    </row>
    <row r="60" spans="1:11" x14ac:dyDescent="0.3">
      <c r="A60" s="1" t="s">
        <v>14</v>
      </c>
      <c r="B60" s="4">
        <v>5681119.0299999993</v>
      </c>
      <c r="C60" s="4">
        <v>6353001.54</v>
      </c>
    </row>
    <row r="62" spans="1:11" ht="15.6" x14ac:dyDescent="0.3">
      <c r="A62" s="16" t="s">
        <v>80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4" spans="1:11" x14ac:dyDescent="0.3">
      <c r="A64" s="1" t="s">
        <v>24</v>
      </c>
      <c r="B64" s="2" t="s">
        <v>81</v>
      </c>
      <c r="C64" s="2" t="s">
        <v>21</v>
      </c>
      <c r="D64" s="2" t="s">
        <v>22</v>
      </c>
      <c r="E64" s="2" t="s">
        <v>23</v>
      </c>
      <c r="F64" s="2"/>
      <c r="G64" s="2"/>
      <c r="H64" s="2"/>
      <c r="I64" s="2"/>
      <c r="J64" s="2"/>
    </row>
    <row r="65" spans="1:11" x14ac:dyDescent="0.3">
      <c r="A65" t="s">
        <v>82</v>
      </c>
      <c r="B65" t="s">
        <v>83</v>
      </c>
      <c r="C65" s="3">
        <v>2000000</v>
      </c>
      <c r="D65" s="3">
        <v>2986092</v>
      </c>
      <c r="E65" s="3">
        <v>-986092</v>
      </c>
    </row>
    <row r="66" spans="1:11" x14ac:dyDescent="0.3">
      <c r="A66" t="s">
        <v>58</v>
      </c>
      <c r="B66" t="s">
        <v>59</v>
      </c>
      <c r="C66" s="3">
        <v>200000</v>
      </c>
      <c r="D66" s="3">
        <v>200000</v>
      </c>
    </row>
    <row r="67" spans="1:11" x14ac:dyDescent="0.3">
      <c r="A67" t="s">
        <v>84</v>
      </c>
      <c r="B67" t="s">
        <v>85</v>
      </c>
      <c r="C67" s="3">
        <v>9400</v>
      </c>
      <c r="D67" s="3">
        <v>860.4</v>
      </c>
      <c r="E67" s="3">
        <v>8539.6</v>
      </c>
    </row>
    <row r="68" spans="1:11" x14ac:dyDescent="0.3">
      <c r="A68" t="s">
        <v>86</v>
      </c>
      <c r="B68" t="s">
        <v>60</v>
      </c>
      <c r="C68" s="3">
        <v>12903.57</v>
      </c>
      <c r="E68" s="3">
        <v>12903.57</v>
      </c>
    </row>
    <row r="69" spans="1:11" x14ac:dyDescent="0.3">
      <c r="A69" t="s">
        <v>87</v>
      </c>
      <c r="B69" t="s">
        <v>88</v>
      </c>
      <c r="C69" s="3">
        <v>32000</v>
      </c>
      <c r="D69" s="3">
        <v>21900</v>
      </c>
      <c r="E69" s="3">
        <v>10100</v>
      </c>
    </row>
    <row r="70" spans="1:11" x14ac:dyDescent="0.3">
      <c r="B70" s="1" t="s">
        <v>89</v>
      </c>
      <c r="C70" s="4">
        <v>2254303.5699999998</v>
      </c>
      <c r="D70" s="4">
        <v>3208852.4</v>
      </c>
      <c r="E70" s="4">
        <v>-954548.83000000007</v>
      </c>
    </row>
    <row r="71" spans="1:11" x14ac:dyDescent="0.3">
      <c r="A71" t="s">
        <v>61</v>
      </c>
      <c r="B71" t="s">
        <v>62</v>
      </c>
      <c r="C71" s="3">
        <v>420000</v>
      </c>
      <c r="D71" s="3">
        <v>420000</v>
      </c>
      <c r="E71" s="3">
        <v>0</v>
      </c>
    </row>
    <row r="72" spans="1:11" x14ac:dyDescent="0.3">
      <c r="B72" s="1" t="s">
        <v>55</v>
      </c>
      <c r="C72" s="4">
        <f>SUM(C66:C71)</f>
        <v>2928607.1399999997</v>
      </c>
      <c r="D72" s="4">
        <f>SUM(D65:D71)</f>
        <v>6837704.7999999998</v>
      </c>
      <c r="E72" s="4">
        <f>SUM(E65:E71)</f>
        <v>-1909097.6600000001</v>
      </c>
    </row>
    <row r="73" spans="1:11" x14ac:dyDescent="0.3">
      <c r="A73" t="s">
        <v>90</v>
      </c>
    </row>
    <row r="75" spans="1:11" ht="15.6" x14ac:dyDescent="0.3">
      <c r="A75" s="16" t="s">
        <v>40</v>
      </c>
      <c r="B75" s="16"/>
    </row>
    <row r="76" spans="1:11" x14ac:dyDescent="0.3">
      <c r="A76" t="s">
        <v>91</v>
      </c>
      <c r="B76" s="1"/>
    </row>
    <row r="77" spans="1:11" x14ac:dyDescent="0.3">
      <c r="A77" t="s">
        <v>92</v>
      </c>
      <c r="B77" s="1"/>
    </row>
    <row r="78" spans="1:11" x14ac:dyDescent="0.3">
      <c r="A78" t="s">
        <v>41</v>
      </c>
      <c r="B78" s="1"/>
    </row>
    <row r="80" spans="1:11" ht="15.6" x14ac:dyDescent="0.3">
      <c r="A80" s="16" t="s">
        <v>93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2" spans="1:10" x14ac:dyDescent="0.3">
      <c r="A82" s="1" t="s">
        <v>18</v>
      </c>
      <c r="B82" s="18" t="s">
        <v>71</v>
      </c>
      <c r="C82" s="18"/>
      <c r="D82" s="18"/>
      <c r="E82" s="18"/>
      <c r="F82" s="18"/>
      <c r="G82" s="18"/>
      <c r="H82" s="18"/>
      <c r="I82" s="18"/>
      <c r="J82" s="18"/>
    </row>
    <row r="83" spans="1:10" x14ac:dyDescent="0.3">
      <c r="B83" s="2" t="s">
        <v>25</v>
      </c>
      <c r="C83" s="2" t="s">
        <v>26</v>
      </c>
      <c r="D83" s="2" t="s">
        <v>27</v>
      </c>
      <c r="E83" s="2"/>
      <c r="F83" s="2"/>
      <c r="G83" s="2"/>
      <c r="H83" s="2"/>
      <c r="I83" s="2"/>
      <c r="J83" s="2"/>
    </row>
    <row r="84" spans="1:10" x14ac:dyDescent="0.3">
      <c r="A84" t="s">
        <v>28</v>
      </c>
      <c r="B84" s="3">
        <v>42883.79</v>
      </c>
      <c r="C84" s="3">
        <v>-42883.79</v>
      </c>
      <c r="E84" s="3"/>
      <c r="F84" s="3"/>
      <c r="H84" s="3"/>
      <c r="I84" s="3"/>
    </row>
    <row r="85" spans="1:10" x14ac:dyDescent="0.3">
      <c r="A85" t="s">
        <v>29</v>
      </c>
      <c r="B85" s="3">
        <v>518726</v>
      </c>
      <c r="C85" s="3">
        <v>-194808</v>
      </c>
      <c r="D85" s="3">
        <v>323918</v>
      </c>
      <c r="E85" s="3"/>
      <c r="F85" s="3"/>
      <c r="G85" s="3"/>
      <c r="H85" s="3"/>
      <c r="I85" s="3"/>
      <c r="J85" s="3"/>
    </row>
    <row r="86" spans="1:10" x14ac:dyDescent="0.3">
      <c r="A86" t="s">
        <v>30</v>
      </c>
      <c r="B86" s="3">
        <v>38220215.5</v>
      </c>
      <c r="C86" s="3">
        <v>-7054200</v>
      </c>
      <c r="D86" s="3">
        <v>31166015.5</v>
      </c>
      <c r="E86" s="3"/>
      <c r="F86" s="3"/>
      <c r="G86" s="3"/>
      <c r="H86" s="3"/>
      <c r="I86" s="3"/>
      <c r="J86" s="3"/>
    </row>
    <row r="87" spans="1:10" x14ac:dyDescent="0.3">
      <c r="A87" t="s">
        <v>31</v>
      </c>
      <c r="B87" s="3">
        <v>732813</v>
      </c>
      <c r="C87" s="3">
        <v>-370790</v>
      </c>
      <c r="D87" s="3">
        <v>362023</v>
      </c>
      <c r="E87" s="3"/>
      <c r="F87" s="3"/>
      <c r="G87" s="3"/>
      <c r="H87" s="3"/>
      <c r="I87" s="3"/>
      <c r="J87" s="3"/>
    </row>
    <row r="88" spans="1:10" x14ac:dyDescent="0.3">
      <c r="A88" t="s">
        <v>32</v>
      </c>
      <c r="B88" s="3">
        <v>519996.55</v>
      </c>
      <c r="C88" s="3">
        <v>-519996.55</v>
      </c>
      <c r="E88" s="3"/>
      <c r="F88" s="3"/>
      <c r="H88" s="3"/>
      <c r="I88" s="3"/>
    </row>
    <row r="89" spans="1:10" x14ac:dyDescent="0.3">
      <c r="A89" t="s">
        <v>33</v>
      </c>
      <c r="B89" s="3">
        <v>4058513.71</v>
      </c>
      <c r="D89" s="3">
        <v>4058513.71</v>
      </c>
      <c r="E89" s="3"/>
      <c r="G89" s="3"/>
      <c r="H89" s="3"/>
      <c r="J89" s="3"/>
    </row>
    <row r="90" spans="1:10" x14ac:dyDescent="0.3">
      <c r="A90" t="s">
        <v>56</v>
      </c>
      <c r="E90" s="3"/>
      <c r="G90" s="3"/>
      <c r="H90" s="3"/>
      <c r="J90" s="3"/>
    </row>
    <row r="91" spans="1:10" x14ac:dyDescent="0.3">
      <c r="A91" s="1" t="s">
        <v>14</v>
      </c>
      <c r="B91" s="4">
        <v>44093148.549999997</v>
      </c>
      <c r="C91" s="4">
        <v>-8182678.3399999999</v>
      </c>
      <c r="D91" s="4">
        <v>35910470.209999993</v>
      </c>
      <c r="E91" s="4"/>
      <c r="F91" s="4"/>
      <c r="G91" s="4"/>
      <c r="H91" s="4"/>
      <c r="I91" s="4"/>
      <c r="J91" s="4"/>
    </row>
    <row r="92" spans="1:10" x14ac:dyDescent="0.3">
      <c r="A92" s="1" t="s">
        <v>34</v>
      </c>
      <c r="B92" s="4">
        <v>-8182678.3399999999</v>
      </c>
      <c r="E92" s="4"/>
      <c r="H92" s="4"/>
    </row>
    <row r="94" spans="1:10" ht="15.6" x14ac:dyDescent="0.3">
      <c r="A94" s="21" t="s">
        <v>42</v>
      </c>
      <c r="B94" s="21"/>
      <c r="C94" s="21"/>
      <c r="D94" s="21"/>
      <c r="E94" s="21"/>
      <c r="F94" s="21"/>
    </row>
    <row r="95" spans="1:10" ht="15.6" x14ac:dyDescent="0.3">
      <c r="A95" s="20" t="s">
        <v>43</v>
      </c>
      <c r="B95" s="21"/>
      <c r="C95" s="21"/>
      <c r="D95" s="21"/>
      <c r="E95" s="21"/>
      <c r="F95" s="21"/>
    </row>
    <row r="96" spans="1:10" ht="15.6" x14ac:dyDescent="0.3">
      <c r="A96" s="19" t="s">
        <v>53</v>
      </c>
      <c r="B96" s="19"/>
      <c r="C96" s="19"/>
      <c r="D96" s="19"/>
      <c r="E96" s="19"/>
      <c r="F96" s="19"/>
    </row>
    <row r="97" spans="1:6" ht="15.6" x14ac:dyDescent="0.3">
      <c r="A97" s="19" t="s">
        <v>44</v>
      </c>
      <c r="B97" s="19"/>
      <c r="C97" s="19"/>
      <c r="D97" s="19"/>
      <c r="E97" s="19"/>
      <c r="F97" s="19"/>
    </row>
    <row r="98" spans="1:6" ht="15.6" x14ac:dyDescent="0.3">
      <c r="A98" s="22"/>
      <c r="B98" s="22"/>
      <c r="C98" s="22"/>
      <c r="D98" s="22"/>
      <c r="E98" s="22"/>
      <c r="F98" s="22"/>
    </row>
    <row r="99" spans="1:6" ht="15.6" x14ac:dyDescent="0.3">
      <c r="A99" s="20" t="s">
        <v>45</v>
      </c>
      <c r="B99" s="21"/>
      <c r="C99" s="21"/>
      <c r="D99" s="21"/>
      <c r="E99" s="21"/>
      <c r="F99" s="21"/>
    </row>
    <row r="100" spans="1:6" ht="15.6" x14ac:dyDescent="0.3">
      <c r="A100" s="20" t="s">
        <v>46</v>
      </c>
      <c r="B100" s="20"/>
      <c r="C100" s="20"/>
      <c r="D100" s="20"/>
      <c r="E100" s="20"/>
      <c r="F100" s="20"/>
    </row>
    <row r="101" spans="1:6" ht="15.6" x14ac:dyDescent="0.3">
      <c r="A101" s="20" t="s">
        <v>94</v>
      </c>
      <c r="B101" s="21"/>
      <c r="C101" s="21"/>
      <c r="D101" s="21"/>
      <c r="E101" s="21"/>
      <c r="F101" s="21"/>
    </row>
    <row r="102" spans="1:6" ht="15.6" x14ac:dyDescent="0.3">
      <c r="A102" s="21" t="s">
        <v>47</v>
      </c>
      <c r="B102" s="21"/>
      <c r="C102" s="21"/>
      <c r="D102" s="21"/>
      <c r="E102" s="21"/>
      <c r="F102" s="21"/>
    </row>
    <row r="103" spans="1:6" ht="15.6" x14ac:dyDescent="0.3">
      <c r="A103" t="s">
        <v>95</v>
      </c>
      <c r="B103" s="11"/>
      <c r="C103" s="11"/>
      <c r="D103" s="11"/>
      <c r="E103" s="11"/>
      <c r="F103" s="11"/>
    </row>
    <row r="104" spans="1:6" ht="15.6" x14ac:dyDescent="0.3">
      <c r="A104" t="s">
        <v>96</v>
      </c>
      <c r="B104" s="11"/>
      <c r="C104" s="11"/>
      <c r="D104" s="11"/>
      <c r="E104" s="11"/>
      <c r="F104" s="11"/>
    </row>
    <row r="105" spans="1:6" ht="15.6" x14ac:dyDescent="0.3">
      <c r="A105" t="s">
        <v>97</v>
      </c>
      <c r="B105" s="11"/>
      <c r="C105" s="11"/>
      <c r="D105" s="11"/>
      <c r="E105" s="11"/>
      <c r="F105" s="11"/>
    </row>
    <row r="106" spans="1:6" ht="15.6" x14ac:dyDescent="0.3">
      <c r="A106" t="s">
        <v>98</v>
      </c>
      <c r="B106" s="11"/>
      <c r="C106" s="11"/>
      <c r="D106" s="11"/>
      <c r="E106" s="11"/>
      <c r="F106" s="11"/>
    </row>
    <row r="107" spans="1:6" ht="15.6" x14ac:dyDescent="0.3">
      <c r="A107" t="s">
        <v>99</v>
      </c>
      <c r="B107" s="11"/>
      <c r="C107" s="11"/>
      <c r="D107" s="11"/>
      <c r="E107" s="11"/>
      <c r="F107" s="11"/>
    </row>
    <row r="108" spans="1:6" ht="15.6" x14ac:dyDescent="0.3">
      <c r="A108" t="s">
        <v>100</v>
      </c>
      <c r="B108" s="11"/>
      <c r="C108" s="11"/>
      <c r="D108" s="11"/>
      <c r="E108" s="11"/>
      <c r="F108" s="11"/>
    </row>
    <row r="109" spans="1:6" ht="15.6" x14ac:dyDescent="0.3">
      <c r="A109" t="s">
        <v>101</v>
      </c>
      <c r="B109" s="11"/>
      <c r="C109" s="11"/>
      <c r="D109" s="11"/>
      <c r="E109" s="11"/>
      <c r="F109" s="11"/>
    </row>
    <row r="110" spans="1:6" ht="15.6" x14ac:dyDescent="0.3">
      <c r="A110" s="20" t="s">
        <v>57</v>
      </c>
      <c r="B110" s="20"/>
      <c r="C110" s="20"/>
      <c r="D110" s="20"/>
      <c r="E110" s="20"/>
      <c r="F110" s="20"/>
    </row>
    <row r="111" spans="1:6" ht="15.6" x14ac:dyDescent="0.3">
      <c r="A111" s="20" t="s">
        <v>48</v>
      </c>
      <c r="B111" s="20"/>
      <c r="C111" s="20"/>
      <c r="D111" s="20"/>
      <c r="E111" s="20"/>
      <c r="F111" s="20"/>
    </row>
    <row r="112" spans="1:6" ht="15.6" x14ac:dyDescent="0.3">
      <c r="A112" s="20" t="s">
        <v>102</v>
      </c>
      <c r="B112" s="20"/>
      <c r="C112" s="20"/>
      <c r="D112" s="20"/>
      <c r="E112" s="20"/>
      <c r="F112" s="20"/>
    </row>
    <row r="113" spans="1:6" ht="15.6" x14ac:dyDescent="0.3">
      <c r="A113" s="20" t="s">
        <v>103</v>
      </c>
      <c r="B113" s="20"/>
      <c r="C113" s="20"/>
      <c r="D113" s="20"/>
      <c r="E113" s="20"/>
      <c r="F113" s="20"/>
    </row>
    <row r="114" spans="1:6" ht="15.6" x14ac:dyDescent="0.3">
      <c r="A114" s="20" t="s">
        <v>104</v>
      </c>
      <c r="B114" s="20"/>
      <c r="C114" s="20"/>
      <c r="D114" s="20"/>
      <c r="E114" s="20"/>
      <c r="F114" s="20"/>
    </row>
    <row r="115" spans="1:6" ht="15.6" x14ac:dyDescent="0.3">
      <c r="A115" s="20" t="s">
        <v>105</v>
      </c>
      <c r="B115" s="20"/>
      <c r="C115" s="20"/>
      <c r="D115" s="20"/>
      <c r="E115" s="20"/>
      <c r="F115" s="20"/>
    </row>
    <row r="116" spans="1:6" ht="15.6" x14ac:dyDescent="0.3">
      <c r="A116" s="20" t="s">
        <v>106</v>
      </c>
      <c r="B116" s="20"/>
      <c r="C116" s="20"/>
      <c r="D116" s="20"/>
      <c r="E116" s="20"/>
      <c r="F116" s="20"/>
    </row>
    <row r="117" spans="1:6" ht="15.6" x14ac:dyDescent="0.3">
      <c r="A117" s="20" t="s">
        <v>107</v>
      </c>
      <c r="B117" s="20"/>
      <c r="C117" s="20"/>
      <c r="D117" s="20"/>
      <c r="E117" s="20"/>
      <c r="F117" s="20"/>
    </row>
    <row r="118" spans="1:6" ht="15.6" x14ac:dyDescent="0.3">
      <c r="A118" s="20" t="s">
        <v>110</v>
      </c>
      <c r="B118" s="20"/>
      <c r="C118" s="20"/>
      <c r="D118" s="20"/>
      <c r="E118" s="20"/>
      <c r="F118" s="20"/>
    </row>
    <row r="119" spans="1:6" ht="15.6" x14ac:dyDescent="0.3">
      <c r="A119" s="20" t="s">
        <v>108</v>
      </c>
      <c r="B119" s="20"/>
      <c r="C119" s="20"/>
      <c r="D119" s="10"/>
      <c r="E119" s="9"/>
      <c r="F119" s="9"/>
    </row>
    <row r="120" spans="1:6" ht="15.6" x14ac:dyDescent="0.3">
      <c r="A120" s="19" t="s">
        <v>111</v>
      </c>
      <c r="B120" s="19"/>
      <c r="C120" s="19"/>
      <c r="D120" s="19"/>
      <c r="E120" s="19"/>
      <c r="F120" s="19"/>
    </row>
    <row r="121" spans="1:6" ht="15.6" x14ac:dyDescent="0.3">
      <c r="A121" s="19" t="s">
        <v>109</v>
      </c>
      <c r="B121" s="19"/>
      <c r="C121" s="19"/>
      <c r="D121" s="19"/>
      <c r="E121" s="19"/>
      <c r="F121" s="19"/>
    </row>
  </sheetData>
  <mergeCells count="39">
    <mergeCell ref="A99:F99"/>
    <mergeCell ref="A94:F94"/>
    <mergeCell ref="A95:F95"/>
    <mergeCell ref="A96:F96"/>
    <mergeCell ref="A97:F97"/>
    <mergeCell ref="A98:F98"/>
    <mergeCell ref="A110:F110"/>
    <mergeCell ref="A111:F111"/>
    <mergeCell ref="A112:F112"/>
    <mergeCell ref="A113:F113"/>
    <mergeCell ref="A100:F100"/>
    <mergeCell ref="A101:F101"/>
    <mergeCell ref="A102:F102"/>
    <mergeCell ref="A120:F120"/>
    <mergeCell ref="A121:F121"/>
    <mergeCell ref="A119:C119"/>
    <mergeCell ref="A114:F114"/>
    <mergeCell ref="A115:F115"/>
    <mergeCell ref="A116:F116"/>
    <mergeCell ref="A117:F117"/>
    <mergeCell ref="A118:F118"/>
    <mergeCell ref="A62:K62"/>
    <mergeCell ref="A75:B75"/>
    <mergeCell ref="A80:K80"/>
    <mergeCell ref="B82:D82"/>
    <mergeCell ref="E82:G82"/>
    <mergeCell ref="H82:J82"/>
    <mergeCell ref="A21:K21"/>
    <mergeCell ref="A28:K28"/>
    <mergeCell ref="A36:K36"/>
    <mergeCell ref="A46:K46"/>
    <mergeCell ref="A54:K54"/>
    <mergeCell ref="A7:K7"/>
    <mergeCell ref="A1:K1"/>
    <mergeCell ref="A4:K4"/>
    <mergeCell ref="A2:I2"/>
    <mergeCell ref="A3:I3"/>
    <mergeCell ref="A5:I5"/>
    <mergeCell ref="A6:I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0771-6304-4D9A-A066-53089DCDFF46}">
  <dimension ref="A3:K16"/>
  <sheetViews>
    <sheetView workbookViewId="0">
      <selection sqref="A1:XFD1048576"/>
    </sheetView>
  </sheetViews>
  <sheetFormatPr defaultRowHeight="14.4" x14ac:dyDescent="0.3"/>
  <cols>
    <col min="1" max="1" width="30" bestFit="1" customWidth="1"/>
    <col min="2" max="3" width="12.109375" bestFit="1" customWidth="1"/>
    <col min="4" max="4" width="11.44140625" bestFit="1" customWidth="1"/>
    <col min="5" max="6" width="12.109375" bestFit="1" customWidth="1"/>
    <col min="7" max="7" width="11.44140625" bestFit="1" customWidth="1"/>
    <col min="8" max="9" width="12.109375" bestFit="1" customWidth="1"/>
    <col min="10" max="10" width="11.4414062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18"/>
      <c r="C5" s="18"/>
      <c r="D5" s="18"/>
      <c r="E5" s="18"/>
      <c r="F5" s="23"/>
      <c r="G5" s="23"/>
      <c r="H5" s="18"/>
      <c r="I5" s="18"/>
      <c r="J5" s="18"/>
    </row>
    <row r="6" spans="1:11" x14ac:dyDescent="0.3">
      <c r="B6" s="2"/>
      <c r="C6" s="2"/>
      <c r="D6" s="2"/>
      <c r="E6" s="2"/>
      <c r="F6" s="2"/>
      <c r="G6" s="2"/>
      <c r="H6" s="2"/>
      <c r="I6" s="2"/>
      <c r="J6" s="2"/>
    </row>
    <row r="7" spans="1:11" x14ac:dyDescent="0.3">
      <c r="B7" s="3"/>
      <c r="C7" s="3"/>
      <c r="E7" s="3"/>
      <c r="F7" s="3"/>
      <c r="H7" s="3"/>
      <c r="I7" s="3"/>
    </row>
    <row r="8" spans="1:11" x14ac:dyDescent="0.3">
      <c r="B8" s="3"/>
      <c r="C8" s="3"/>
      <c r="D8" s="3"/>
      <c r="E8" s="3"/>
      <c r="F8" s="3"/>
      <c r="G8" s="3"/>
      <c r="H8" s="3"/>
      <c r="I8" s="3"/>
      <c r="J8" s="3"/>
    </row>
    <row r="9" spans="1:11" x14ac:dyDescent="0.3">
      <c r="B9" s="3"/>
      <c r="C9" s="3"/>
      <c r="D9" s="3"/>
      <c r="E9" s="3"/>
      <c r="F9" s="3"/>
      <c r="G9" s="3"/>
      <c r="H9" s="3"/>
      <c r="I9" s="3"/>
      <c r="J9" s="3"/>
    </row>
    <row r="10" spans="1:11" x14ac:dyDescent="0.3"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3">
      <c r="B11" s="3"/>
      <c r="C11" s="3"/>
      <c r="E11" s="3"/>
      <c r="F11" s="3"/>
      <c r="H11" s="3"/>
      <c r="I11" s="3"/>
    </row>
    <row r="12" spans="1:11" x14ac:dyDescent="0.3">
      <c r="B12" s="3"/>
      <c r="D12" s="3"/>
      <c r="E12" s="3"/>
      <c r="G12" s="3"/>
      <c r="H12" s="3"/>
      <c r="J12" s="3"/>
    </row>
    <row r="13" spans="1:11" x14ac:dyDescent="0.3">
      <c r="B13" s="3"/>
      <c r="D13" s="3"/>
      <c r="H13" s="3"/>
      <c r="J13" s="3"/>
    </row>
    <row r="14" spans="1:11" x14ac:dyDescent="0.3">
      <c r="B14" s="3"/>
      <c r="D14" s="3"/>
      <c r="E14" s="3"/>
      <c r="G14" s="3"/>
      <c r="H14" s="3"/>
      <c r="J14" s="3"/>
    </row>
    <row r="15" spans="1:11" x14ac:dyDescent="0.3">
      <c r="A15" s="1"/>
      <c r="B15" s="4"/>
      <c r="C15" s="4"/>
      <c r="D15" s="4"/>
      <c r="E15" s="4"/>
      <c r="F15" s="4"/>
      <c r="G15" s="4"/>
      <c r="H15" s="4"/>
      <c r="I15" s="4"/>
      <c r="J15" s="4"/>
    </row>
    <row r="16" spans="1:11" x14ac:dyDescent="0.3">
      <c r="A16" s="1"/>
      <c r="B16" s="4"/>
      <c r="E16" s="4"/>
      <c r="H16" s="4"/>
    </row>
  </sheetData>
  <mergeCells count="4">
    <mergeCell ref="A3:K3"/>
    <mergeCell ref="H5:J5"/>
    <mergeCell ref="E5:G5"/>
    <mergeCell ref="B5:D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C3DA-1842-4FAB-8288-1A172B7AF599}">
  <dimension ref="A3:K26"/>
  <sheetViews>
    <sheetView topLeftCell="A16" workbookViewId="0">
      <selection activeCell="A16" sqref="A1:XFD1048576"/>
    </sheetView>
  </sheetViews>
  <sheetFormatPr defaultRowHeight="14.4" x14ac:dyDescent="0.3"/>
  <cols>
    <col min="1" max="1" width="7.33203125" bestFit="1" customWidth="1"/>
    <col min="2" max="4" width="11.33203125" bestFit="1" customWidth="1"/>
    <col min="5" max="6" width="6.4414062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A6" s="1"/>
      <c r="B6" s="3"/>
      <c r="C6" s="3"/>
      <c r="D6" s="3"/>
    </row>
    <row r="7" spans="1:11" x14ac:dyDescent="0.3">
      <c r="A7" s="1"/>
      <c r="B7" s="3"/>
      <c r="C7" s="3"/>
      <c r="D7" s="3"/>
    </row>
    <row r="8" spans="1:11" x14ac:dyDescent="0.3">
      <c r="B8" s="3"/>
      <c r="C8" s="3"/>
      <c r="D8" s="3"/>
    </row>
    <row r="11" spans="1:11" ht="15.6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3" spans="1:11" x14ac:dyDescent="0.3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1" x14ac:dyDescent="0.3">
      <c r="C14" s="2"/>
      <c r="D14" s="2"/>
    </row>
    <row r="15" spans="1:11" x14ac:dyDescent="0.3">
      <c r="A15" s="1"/>
      <c r="B15" s="3"/>
      <c r="C15" s="3"/>
      <c r="D15" s="3"/>
      <c r="E15" s="3"/>
      <c r="F15" s="3"/>
    </row>
    <row r="16" spans="1:11" x14ac:dyDescent="0.3">
      <c r="A16" s="1"/>
      <c r="B16" s="3"/>
      <c r="C16" s="3"/>
      <c r="D16" s="3"/>
      <c r="E16" s="3"/>
      <c r="F16" s="3"/>
    </row>
    <row r="17" spans="1:11" x14ac:dyDescent="0.3">
      <c r="B17" s="3"/>
      <c r="C17" s="3"/>
      <c r="D17" s="3"/>
    </row>
    <row r="20" spans="1:11" ht="15.6" x14ac:dyDescent="0.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2" spans="1:1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1" x14ac:dyDescent="0.3">
      <c r="C23" s="2"/>
      <c r="D23" s="2"/>
    </row>
    <row r="24" spans="1:11" x14ac:dyDescent="0.3">
      <c r="A24" s="1"/>
    </row>
    <row r="25" spans="1:11" x14ac:dyDescent="0.3">
      <c r="A25" s="1"/>
      <c r="B25" s="3"/>
      <c r="C25" s="3"/>
      <c r="D25" s="3"/>
      <c r="E25" s="3"/>
      <c r="F25" s="3"/>
    </row>
    <row r="26" spans="1:11" x14ac:dyDescent="0.3">
      <c r="B26" s="3"/>
      <c r="C26" s="3"/>
      <c r="D26" s="3"/>
    </row>
  </sheetData>
  <mergeCells count="3">
    <mergeCell ref="A3:K3"/>
    <mergeCell ref="A11:K11"/>
    <mergeCell ref="A20:K2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3938-A0EA-49C7-ADAC-7F7C73C00114}">
  <dimension ref="A3:K40"/>
  <sheetViews>
    <sheetView topLeftCell="A4" workbookViewId="0">
      <selection activeCell="A4" sqref="A1:XFD1048576"/>
    </sheetView>
  </sheetViews>
  <sheetFormatPr defaultRowHeight="14.4" x14ac:dyDescent="0.3"/>
  <cols>
    <col min="1" max="1" width="19.44140625" bestFit="1" customWidth="1"/>
    <col min="2" max="4" width="11.44140625" bestFit="1" customWidth="1"/>
    <col min="5" max="6" width="6.554687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C6" s="2"/>
      <c r="D6" s="2"/>
    </row>
    <row r="7" spans="1:11" x14ac:dyDescent="0.3">
      <c r="B7" s="3"/>
      <c r="C7" s="3"/>
      <c r="D7" s="3"/>
      <c r="E7" s="3"/>
      <c r="F7" s="3"/>
    </row>
    <row r="8" spans="1:11" x14ac:dyDescent="0.3">
      <c r="B8" s="3"/>
      <c r="C8" s="3"/>
      <c r="D8" s="3"/>
      <c r="E8" s="3"/>
      <c r="F8" s="3"/>
    </row>
    <row r="10" spans="1:11" x14ac:dyDescent="0.3">
      <c r="B10" s="3"/>
      <c r="C10" s="3"/>
      <c r="D10" s="3"/>
      <c r="E10" s="3"/>
      <c r="F10" s="3"/>
    </row>
    <row r="11" spans="1:11" x14ac:dyDescent="0.3">
      <c r="A11" s="1"/>
      <c r="B11" s="4"/>
      <c r="C11" s="4"/>
      <c r="D11" s="4"/>
      <c r="E11" s="4"/>
      <c r="F11" s="4"/>
    </row>
    <row r="14" spans="1:11" ht="15.6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6" spans="1:11" x14ac:dyDescent="0.3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1" x14ac:dyDescent="0.3">
      <c r="C17" s="2"/>
      <c r="D17" s="2"/>
    </row>
    <row r="18" spans="1:11" x14ac:dyDescent="0.3">
      <c r="B18" s="3"/>
      <c r="C18" s="3"/>
      <c r="D18" s="3"/>
      <c r="E18" s="3"/>
      <c r="F18" s="3"/>
    </row>
    <row r="19" spans="1:11" x14ac:dyDescent="0.3">
      <c r="B19" s="3"/>
      <c r="C19" s="3"/>
      <c r="D19" s="3"/>
      <c r="E19" s="3"/>
      <c r="F19" s="3"/>
    </row>
    <row r="20" spans="1:11" x14ac:dyDescent="0.3">
      <c r="B20" s="3"/>
      <c r="C20" s="3"/>
      <c r="D20" s="3"/>
      <c r="E20" s="3"/>
      <c r="F20" s="3"/>
    </row>
    <row r="21" spans="1:11" x14ac:dyDescent="0.3">
      <c r="B21" s="3"/>
      <c r="C21" s="3"/>
      <c r="D21" s="3"/>
      <c r="E21" s="3"/>
      <c r="F21" s="3"/>
    </row>
    <row r="22" spans="1:11" x14ac:dyDescent="0.3">
      <c r="B22" s="3"/>
      <c r="C22" s="3"/>
      <c r="D22" s="3"/>
      <c r="E22" s="3"/>
    </row>
    <row r="25" spans="1:11" ht="15.6" x14ac:dyDescent="0.3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7" spans="1:11" x14ac:dyDescent="0.3">
      <c r="A27" s="1"/>
      <c r="B27" s="2"/>
      <c r="C27" s="2"/>
      <c r="D27" s="2"/>
      <c r="E27" s="2"/>
      <c r="F27" s="2"/>
      <c r="G27" s="2"/>
      <c r="H27" s="2"/>
      <c r="I27" s="2"/>
      <c r="J27" s="2"/>
    </row>
    <row r="28" spans="1:11" x14ac:dyDescent="0.3">
      <c r="B28" s="3"/>
      <c r="C28" s="3"/>
      <c r="D28" s="3"/>
    </row>
    <row r="29" spans="1:11" x14ac:dyDescent="0.3">
      <c r="B29" s="3"/>
      <c r="C29" s="3"/>
      <c r="D29" s="3"/>
    </row>
    <row r="30" spans="1:11" x14ac:dyDescent="0.3">
      <c r="B30" s="3"/>
      <c r="C30" s="3"/>
      <c r="D30" s="3"/>
    </row>
    <row r="31" spans="1:11" x14ac:dyDescent="0.3">
      <c r="B31" s="3"/>
      <c r="C31" s="3"/>
      <c r="D31" s="3"/>
    </row>
    <row r="32" spans="1:11" x14ac:dyDescent="0.3">
      <c r="B32" s="3"/>
      <c r="C32" s="3"/>
      <c r="D32" s="3"/>
    </row>
    <row r="33" spans="1:4" x14ac:dyDescent="0.3">
      <c r="B33" s="3"/>
      <c r="C33" s="3"/>
      <c r="D33" s="3"/>
    </row>
    <row r="34" spans="1:4" x14ac:dyDescent="0.3">
      <c r="B34" s="3"/>
      <c r="C34" s="3"/>
      <c r="D34" s="3"/>
    </row>
    <row r="35" spans="1:4" x14ac:dyDescent="0.3">
      <c r="B35" s="3"/>
      <c r="C35" s="3"/>
      <c r="D35" s="3"/>
    </row>
    <row r="36" spans="1:4" x14ac:dyDescent="0.3">
      <c r="B36" s="3"/>
      <c r="C36" s="3"/>
      <c r="D36" s="3"/>
    </row>
    <row r="37" spans="1:4" x14ac:dyDescent="0.3">
      <c r="B37" s="3"/>
      <c r="C37" s="3"/>
      <c r="D37" s="3"/>
    </row>
    <row r="38" spans="1:4" x14ac:dyDescent="0.3">
      <c r="B38" s="3"/>
      <c r="C38" s="3"/>
      <c r="D38" s="3"/>
    </row>
    <row r="39" spans="1:4" x14ac:dyDescent="0.3">
      <c r="B39" s="3"/>
      <c r="C39" s="3"/>
      <c r="D39" s="3"/>
    </row>
    <row r="40" spans="1:4" x14ac:dyDescent="0.3">
      <c r="A40" s="1"/>
      <c r="B40" s="4"/>
      <c r="C40" s="4"/>
      <c r="D40" s="4"/>
    </row>
  </sheetData>
  <mergeCells count="3">
    <mergeCell ref="A3:K3"/>
    <mergeCell ref="A14:K14"/>
    <mergeCell ref="A25:K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0C6A-7053-4492-AF2F-5D0B137F31C2}">
  <dimension ref="A3:K89"/>
  <sheetViews>
    <sheetView topLeftCell="A67" workbookViewId="0">
      <selection activeCell="A67" sqref="A1:XFD1048576"/>
    </sheetView>
  </sheetViews>
  <sheetFormatPr defaultRowHeight="14.4" x14ac:dyDescent="0.3"/>
  <cols>
    <col min="1" max="1" width="40.5546875" bestFit="1" customWidth="1"/>
    <col min="2" max="3" width="12.33203125" bestFit="1" customWidth="1"/>
    <col min="4" max="5" width="11.44140625" bestFit="1" customWidth="1"/>
    <col min="6" max="6" width="5.554687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C6" s="2"/>
      <c r="D6" s="2"/>
    </row>
    <row r="7" spans="1:11" x14ac:dyDescent="0.3">
      <c r="B7" s="3"/>
      <c r="C7" s="3"/>
      <c r="D7" s="3"/>
      <c r="E7" s="3"/>
      <c r="F7" s="3"/>
    </row>
    <row r="8" spans="1:11" x14ac:dyDescent="0.3">
      <c r="B8" s="3"/>
      <c r="C8" s="3"/>
      <c r="D8" s="3"/>
      <c r="E8" s="3"/>
      <c r="F8" s="3"/>
    </row>
    <row r="9" spans="1:11" x14ac:dyDescent="0.3">
      <c r="A9" s="1"/>
      <c r="B9" s="4"/>
      <c r="C9" s="4"/>
      <c r="D9" s="4"/>
      <c r="E9" s="4"/>
      <c r="F9" s="4"/>
    </row>
    <row r="12" spans="1:11" ht="15.6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4" spans="1:11" x14ac:dyDescent="0.3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1" x14ac:dyDescent="0.3">
      <c r="A15" s="1"/>
    </row>
    <row r="16" spans="1:11" x14ac:dyDescent="0.3">
      <c r="B16" s="3"/>
      <c r="C16" s="3"/>
      <c r="D16" s="3"/>
      <c r="E16" s="3"/>
    </row>
    <row r="17" spans="1:5" x14ac:dyDescent="0.3">
      <c r="B17" s="3"/>
      <c r="C17" s="3"/>
      <c r="D17" s="3"/>
      <c r="E17" s="3"/>
    </row>
    <row r="18" spans="1:5" x14ac:dyDescent="0.3">
      <c r="B18" s="3"/>
      <c r="C18" s="3"/>
      <c r="D18" s="3"/>
      <c r="E18" s="3"/>
    </row>
    <row r="19" spans="1:5" x14ac:dyDescent="0.3">
      <c r="A19" s="1"/>
      <c r="B19" s="4"/>
      <c r="C19" s="4"/>
      <c r="D19" s="4"/>
      <c r="E19" s="4"/>
    </row>
    <row r="20" spans="1:5" x14ac:dyDescent="0.3">
      <c r="B20" s="3"/>
      <c r="C20" s="3"/>
      <c r="D20" s="3"/>
      <c r="E20" s="3"/>
    </row>
    <row r="21" spans="1:5" x14ac:dyDescent="0.3">
      <c r="B21" s="3"/>
      <c r="C21" s="3"/>
      <c r="D21" s="3"/>
      <c r="E21" s="3"/>
    </row>
    <row r="22" spans="1:5" x14ac:dyDescent="0.3">
      <c r="B22" s="3"/>
      <c r="C22" s="3"/>
      <c r="D22" s="3"/>
      <c r="E22" s="3"/>
    </row>
    <row r="23" spans="1:5" x14ac:dyDescent="0.3">
      <c r="B23" s="3"/>
      <c r="C23" s="3"/>
      <c r="D23" s="3"/>
      <c r="E23" s="3"/>
    </row>
    <row r="24" spans="1:5" x14ac:dyDescent="0.3">
      <c r="B24" s="3"/>
      <c r="C24" s="3"/>
      <c r="D24" s="3"/>
      <c r="E24" s="3"/>
    </row>
    <row r="25" spans="1:5" x14ac:dyDescent="0.3">
      <c r="B25" s="3"/>
      <c r="C25" s="3"/>
      <c r="D25" s="3"/>
      <c r="E25" s="3"/>
    </row>
    <row r="26" spans="1:5" x14ac:dyDescent="0.3">
      <c r="B26" s="3"/>
      <c r="C26" s="3"/>
      <c r="D26" s="3"/>
      <c r="E26" s="3"/>
    </row>
    <row r="27" spans="1:5" x14ac:dyDescent="0.3">
      <c r="A27" s="1"/>
      <c r="B27" s="4"/>
      <c r="C27" s="4"/>
      <c r="D27" s="4"/>
      <c r="E27" s="4"/>
    </row>
    <row r="30" spans="1:5" x14ac:dyDescent="0.3">
      <c r="B30" s="3"/>
      <c r="C30" s="3"/>
      <c r="D30" s="3"/>
      <c r="E30" s="3"/>
    </row>
    <row r="33" spans="1:5" x14ac:dyDescent="0.3">
      <c r="A33" s="1"/>
      <c r="B33" s="4"/>
      <c r="C33" s="4"/>
      <c r="D33" s="4"/>
      <c r="E33" s="4"/>
    </row>
    <row r="35" spans="1:5" x14ac:dyDescent="0.3">
      <c r="A35" s="1"/>
      <c r="B35" s="4"/>
      <c r="C35" s="4"/>
      <c r="D35" s="4"/>
      <c r="E35" s="4"/>
    </row>
    <row r="36" spans="1:5" x14ac:dyDescent="0.3">
      <c r="A36" s="1"/>
    </row>
    <row r="38" spans="1:5" x14ac:dyDescent="0.3">
      <c r="D38" s="3"/>
      <c r="E38" s="3"/>
    </row>
    <row r="40" spans="1:5" x14ac:dyDescent="0.3">
      <c r="B40" s="3"/>
      <c r="C40" s="3"/>
    </row>
    <row r="42" spans="1:5" x14ac:dyDescent="0.3">
      <c r="A42" s="1"/>
      <c r="B42" s="4"/>
      <c r="C42" s="4"/>
      <c r="D42" s="4"/>
      <c r="E42" s="4"/>
    </row>
    <row r="45" spans="1:5" x14ac:dyDescent="0.3">
      <c r="A45" s="1"/>
    </row>
    <row r="47" spans="1:5" x14ac:dyDescent="0.3">
      <c r="A47" s="1"/>
      <c r="B47" s="4"/>
      <c r="C47" s="4"/>
      <c r="D47" s="4"/>
      <c r="E47" s="4"/>
    </row>
    <row r="48" spans="1:5" x14ac:dyDescent="0.3">
      <c r="A48" s="1"/>
      <c r="B48" s="4"/>
      <c r="C48" s="4"/>
      <c r="D48" s="4"/>
      <c r="E48" s="4"/>
    </row>
    <row r="51" spans="1:11" ht="15.6" x14ac:dyDescent="0.3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3" spans="1:1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1" x14ac:dyDescent="0.3">
      <c r="A54" s="2"/>
      <c r="B54" s="2"/>
      <c r="C54" s="2"/>
      <c r="D54" s="2"/>
      <c r="E54" s="2"/>
    </row>
    <row r="55" spans="1:11" x14ac:dyDescent="0.3">
      <c r="B55" s="3"/>
      <c r="D55" s="3"/>
    </row>
    <row r="56" spans="1:11" x14ac:dyDescent="0.3">
      <c r="B56" s="3"/>
      <c r="C56" s="3"/>
      <c r="D56" s="3"/>
      <c r="E56" s="3"/>
    </row>
    <row r="60" spans="1:11" x14ac:dyDescent="0.3">
      <c r="B60" s="3"/>
      <c r="C60" s="3"/>
      <c r="E60" s="3"/>
    </row>
    <row r="61" spans="1:11" x14ac:dyDescent="0.3">
      <c r="C61" s="3"/>
    </row>
    <row r="63" spans="1:11" x14ac:dyDescent="0.3">
      <c r="C63" s="3"/>
      <c r="E63" s="3"/>
    </row>
    <row r="68" spans="2:5" x14ac:dyDescent="0.3">
      <c r="C68" s="3"/>
      <c r="E68" s="3"/>
    </row>
    <row r="70" spans="2:5" x14ac:dyDescent="0.3">
      <c r="B70" s="3"/>
      <c r="C70" s="3"/>
      <c r="D70" s="3"/>
      <c r="E70" s="3"/>
    </row>
    <row r="73" spans="2:5" x14ac:dyDescent="0.3">
      <c r="B73" s="3"/>
      <c r="C73" s="3"/>
      <c r="D73" s="3"/>
      <c r="E73" s="3"/>
    </row>
    <row r="74" spans="2:5" x14ac:dyDescent="0.3">
      <c r="C74" s="3"/>
      <c r="E74" s="3"/>
    </row>
    <row r="78" spans="2:5" x14ac:dyDescent="0.3">
      <c r="C78" s="3"/>
    </row>
    <row r="79" spans="2:5" x14ac:dyDescent="0.3">
      <c r="C79" s="3"/>
      <c r="E79" s="3"/>
    </row>
    <row r="80" spans="2:5" x14ac:dyDescent="0.3">
      <c r="B80" s="3"/>
      <c r="C80" s="3"/>
      <c r="D80" s="3"/>
      <c r="E80" s="3"/>
    </row>
    <row r="82" spans="1:5" x14ac:dyDescent="0.3">
      <c r="B82" s="3"/>
      <c r="C82" s="3"/>
      <c r="D82" s="3"/>
      <c r="E82" s="3"/>
    </row>
    <row r="83" spans="1:5" x14ac:dyDescent="0.3">
      <c r="C83" s="3"/>
      <c r="E83" s="3"/>
    </row>
    <row r="84" spans="1:5" x14ac:dyDescent="0.3">
      <c r="C84" s="3"/>
    </row>
    <row r="85" spans="1:5" x14ac:dyDescent="0.3">
      <c r="A85" s="1"/>
      <c r="B85" s="4"/>
      <c r="C85" s="4"/>
      <c r="D85" s="4"/>
      <c r="E85" s="4"/>
    </row>
    <row r="88" spans="1:5" x14ac:dyDescent="0.3">
      <c r="B88" s="3"/>
      <c r="E88" s="3"/>
    </row>
    <row r="89" spans="1:5" x14ac:dyDescent="0.3">
      <c r="A89" s="1"/>
      <c r="C89" s="4"/>
      <c r="E89" s="4"/>
    </row>
  </sheetData>
  <mergeCells count="3">
    <mergeCell ref="A3:K3"/>
    <mergeCell ref="A12:K12"/>
    <mergeCell ref="A51:K5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D38F-517F-4294-AFD7-7CBB0708F9E1}">
  <dimension ref="A3:K50"/>
  <sheetViews>
    <sheetView topLeftCell="A43" workbookViewId="0">
      <selection activeCell="A43" sqref="A1:XFD1048576"/>
    </sheetView>
  </sheetViews>
  <sheetFormatPr defaultRowHeight="14.4" x14ac:dyDescent="0.3"/>
  <cols>
    <col min="1" max="1" width="51.44140625" bestFit="1" customWidth="1"/>
    <col min="2" max="2" width="14.88671875" bestFit="1" customWidth="1"/>
    <col min="3" max="3" width="12.33203125" bestFit="1" customWidth="1"/>
    <col min="4" max="4" width="14.88671875" bestFit="1" customWidth="1"/>
    <col min="5" max="5" width="11.44140625" bestFit="1" customWidth="1"/>
    <col min="6" max="6" width="14.88671875" bestFit="1" customWidth="1"/>
    <col min="7" max="7" width="11.4414062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A6" s="2"/>
      <c r="B6" s="2"/>
      <c r="C6" s="2"/>
      <c r="D6" s="2"/>
      <c r="E6" s="2"/>
      <c r="F6" s="2"/>
      <c r="G6" s="2"/>
    </row>
    <row r="7" spans="1:11" x14ac:dyDescent="0.3">
      <c r="B7" s="3"/>
      <c r="C7" s="3"/>
      <c r="D7" s="3"/>
      <c r="E7" s="3"/>
      <c r="F7" s="3"/>
      <c r="G7" s="3"/>
    </row>
    <row r="8" spans="1:11" x14ac:dyDescent="0.3">
      <c r="B8" s="3"/>
      <c r="C8" s="3"/>
      <c r="D8" s="3"/>
      <c r="E8" s="3"/>
      <c r="F8" s="3"/>
      <c r="G8" s="3"/>
    </row>
    <row r="9" spans="1:11" x14ac:dyDescent="0.3">
      <c r="B9" s="3"/>
      <c r="C9" s="3"/>
      <c r="D9" s="3"/>
      <c r="E9" s="3"/>
      <c r="F9" s="3"/>
      <c r="G9" s="3"/>
    </row>
    <row r="10" spans="1:11" x14ac:dyDescent="0.3">
      <c r="B10" s="3"/>
      <c r="C10" s="3"/>
      <c r="D10" s="3"/>
      <c r="E10" s="3"/>
      <c r="F10" s="3"/>
      <c r="G10" s="3"/>
    </row>
    <row r="11" spans="1:11" x14ac:dyDescent="0.3">
      <c r="B11" s="3"/>
      <c r="C11" s="3"/>
      <c r="D11" s="3"/>
      <c r="E11" s="3"/>
      <c r="F11" s="3"/>
      <c r="G11" s="3"/>
    </row>
    <row r="12" spans="1:11" x14ac:dyDescent="0.3">
      <c r="B12" s="3"/>
      <c r="C12" s="3"/>
      <c r="D12" s="3"/>
      <c r="E12" s="3"/>
      <c r="F12" s="3"/>
      <c r="G12" s="3"/>
    </row>
    <row r="13" spans="1:11" x14ac:dyDescent="0.3">
      <c r="B13" s="3"/>
      <c r="C13" s="3"/>
      <c r="D13" s="3"/>
      <c r="E13" s="3"/>
      <c r="F13" s="3"/>
      <c r="G13" s="3"/>
    </row>
    <row r="14" spans="1:11" x14ac:dyDescent="0.3">
      <c r="B14" s="3"/>
      <c r="C14" s="3"/>
      <c r="D14" s="3"/>
      <c r="E14" s="3"/>
      <c r="F14" s="3"/>
      <c r="G14" s="3"/>
    </row>
    <row r="15" spans="1:11" x14ac:dyDescent="0.3">
      <c r="B15" s="3"/>
      <c r="C15" s="3"/>
      <c r="D15" s="3"/>
      <c r="E15" s="3"/>
      <c r="F15" s="3"/>
      <c r="G15" s="3"/>
    </row>
    <row r="16" spans="1:11" x14ac:dyDescent="0.3">
      <c r="B16" s="3"/>
      <c r="C16" s="3"/>
      <c r="D16" s="3"/>
      <c r="E16" s="3"/>
      <c r="F16" s="3"/>
      <c r="G16" s="3"/>
    </row>
    <row r="17" spans="1:11" x14ac:dyDescent="0.3">
      <c r="B17" s="3"/>
      <c r="C17" s="3"/>
      <c r="D17" s="3"/>
      <c r="E17" s="3"/>
      <c r="F17" s="3"/>
      <c r="G17" s="3"/>
    </row>
    <row r="18" spans="1:11" x14ac:dyDescent="0.3">
      <c r="B18" s="3"/>
      <c r="C18" s="3"/>
      <c r="D18" s="3"/>
      <c r="E18" s="3"/>
      <c r="F18" s="3"/>
      <c r="G18" s="3"/>
    </row>
    <row r="19" spans="1:11" x14ac:dyDescent="0.3">
      <c r="A19" s="1"/>
      <c r="B19" s="4"/>
      <c r="C19" s="4"/>
      <c r="D19" s="4"/>
      <c r="E19" s="4"/>
      <c r="F19" s="4"/>
      <c r="G19" s="4"/>
    </row>
    <row r="22" spans="1:11" ht="15.6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4" spans="1:11" x14ac:dyDescent="0.3">
      <c r="A24" s="1"/>
      <c r="B24" s="2"/>
      <c r="C24" s="2"/>
      <c r="D24" s="2"/>
      <c r="E24" s="2"/>
      <c r="F24" s="2"/>
      <c r="G24" s="2"/>
      <c r="H24" s="2"/>
      <c r="I24" s="2"/>
      <c r="J24" s="2"/>
    </row>
    <row r="25" spans="1:11" x14ac:dyDescent="0.3">
      <c r="C25" s="2"/>
      <c r="D25" s="2"/>
    </row>
    <row r="26" spans="1:11" x14ac:dyDescent="0.3">
      <c r="B26" s="3"/>
      <c r="C26" s="3"/>
      <c r="D26" s="3"/>
      <c r="E26" s="3"/>
      <c r="F26" s="3"/>
    </row>
    <row r="27" spans="1:11" x14ac:dyDescent="0.3">
      <c r="A27" s="1"/>
      <c r="B27" s="4"/>
      <c r="C27" s="4"/>
      <c r="D27" s="4"/>
      <c r="E27" s="4"/>
      <c r="F27" s="4"/>
    </row>
    <row r="30" spans="1:11" ht="15.6" x14ac:dyDescent="0.3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2" spans="1:1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</row>
    <row r="33" spans="1:4" x14ac:dyDescent="0.3">
      <c r="A33" s="1"/>
    </row>
    <row r="34" spans="1:4" x14ac:dyDescent="0.3">
      <c r="B34" s="3"/>
      <c r="C34" s="3"/>
      <c r="D34" s="3"/>
    </row>
    <row r="36" spans="1:4" x14ac:dyDescent="0.3">
      <c r="A36" s="1"/>
    </row>
    <row r="37" spans="1:4" x14ac:dyDescent="0.3">
      <c r="A37" s="1"/>
    </row>
    <row r="38" spans="1:4" x14ac:dyDescent="0.3">
      <c r="A38" s="1"/>
    </row>
    <row r="39" spans="1:4" x14ac:dyDescent="0.3">
      <c r="B39" s="3"/>
      <c r="C39" s="3"/>
      <c r="D39" s="3"/>
    </row>
    <row r="40" spans="1:4" x14ac:dyDescent="0.3">
      <c r="B40" s="3"/>
      <c r="C40" s="3"/>
      <c r="D40" s="3"/>
    </row>
    <row r="41" spans="1:4" x14ac:dyDescent="0.3">
      <c r="B41" s="3"/>
      <c r="C41" s="3"/>
      <c r="D41" s="3"/>
    </row>
    <row r="44" spans="1:4" x14ac:dyDescent="0.3">
      <c r="A44" s="1"/>
    </row>
    <row r="45" spans="1:4" x14ac:dyDescent="0.3">
      <c r="A45" s="1"/>
      <c r="B45" s="4"/>
      <c r="C45" s="4"/>
      <c r="D45" s="4"/>
    </row>
    <row r="46" spans="1:4" x14ac:dyDescent="0.3">
      <c r="A46" s="1"/>
    </row>
    <row r="47" spans="1:4" x14ac:dyDescent="0.3">
      <c r="A47" s="1"/>
      <c r="B47" s="4"/>
      <c r="C47" s="4"/>
      <c r="D47" s="4"/>
    </row>
    <row r="48" spans="1:4" x14ac:dyDescent="0.3">
      <c r="B48" s="3"/>
      <c r="C48" s="3"/>
      <c r="D48" s="3"/>
    </row>
    <row r="49" spans="1:4" x14ac:dyDescent="0.3">
      <c r="B49" s="3"/>
      <c r="C49" s="3"/>
      <c r="D49" s="3"/>
    </row>
    <row r="50" spans="1:4" x14ac:dyDescent="0.3">
      <c r="A50" s="1"/>
      <c r="B50" s="4"/>
      <c r="C50" s="4"/>
      <c r="D50" s="4"/>
    </row>
  </sheetData>
  <mergeCells count="3">
    <mergeCell ref="A3:K3"/>
    <mergeCell ref="A22:K22"/>
    <mergeCell ref="A30:K3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A8F5-E880-4C40-944F-BC915E9F5995}">
  <dimension ref="A3:K27"/>
  <sheetViews>
    <sheetView topLeftCell="A4" workbookViewId="0">
      <selection activeCell="A4" sqref="A1:XFD1048576"/>
    </sheetView>
  </sheetViews>
  <sheetFormatPr defaultRowHeight="14.4" x14ac:dyDescent="0.3"/>
  <cols>
    <col min="1" max="1" width="27.109375" bestFit="1" customWidth="1"/>
    <col min="2" max="2" width="10" bestFit="1" customWidth="1"/>
    <col min="3" max="3" width="9" bestFit="1" customWidth="1"/>
    <col min="4" max="4" width="10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B6" s="3"/>
      <c r="D6" s="3"/>
    </row>
    <row r="7" spans="1:11" x14ac:dyDescent="0.3">
      <c r="B7" s="3"/>
      <c r="C7" s="3"/>
      <c r="D7" s="3"/>
    </row>
    <row r="8" spans="1:11" x14ac:dyDescent="0.3">
      <c r="D8" s="3"/>
    </row>
    <row r="9" spans="1:11" x14ac:dyDescent="0.3">
      <c r="A9" s="1"/>
      <c r="B9" s="4"/>
      <c r="C9" s="4"/>
      <c r="D9" s="4"/>
    </row>
    <row r="12" spans="1:11" ht="15.6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4" spans="1:11" x14ac:dyDescent="0.3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1" x14ac:dyDescent="0.3">
      <c r="B15" s="3"/>
      <c r="C15" s="3"/>
      <c r="D15" s="3"/>
    </row>
    <row r="16" spans="1:11" x14ac:dyDescent="0.3">
      <c r="B16" s="3"/>
    </row>
    <row r="17" spans="1:11" x14ac:dyDescent="0.3">
      <c r="B17" s="3"/>
      <c r="C17" s="3"/>
      <c r="D17" s="3"/>
    </row>
    <row r="18" spans="1:11" x14ac:dyDescent="0.3">
      <c r="B18" s="3"/>
      <c r="C18" s="3"/>
      <c r="D18" s="3"/>
    </row>
    <row r="19" spans="1:11" x14ac:dyDescent="0.3">
      <c r="B19" s="3"/>
      <c r="C19" s="3"/>
      <c r="D19" s="3"/>
    </row>
    <row r="20" spans="1:11" x14ac:dyDescent="0.3">
      <c r="D20" s="3"/>
    </row>
    <row r="21" spans="1:11" x14ac:dyDescent="0.3">
      <c r="B21" s="3"/>
      <c r="C21" s="3"/>
      <c r="D21" s="3"/>
    </row>
    <row r="22" spans="1:11" x14ac:dyDescent="0.3">
      <c r="A22" s="1"/>
      <c r="B22" s="4"/>
      <c r="C22" s="4"/>
      <c r="D22" s="4"/>
    </row>
    <row r="25" spans="1:11" ht="15.6" x14ac:dyDescent="0.3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7" spans="1:11" x14ac:dyDescent="0.3">
      <c r="A27" s="1"/>
      <c r="B27" s="2"/>
      <c r="C27" s="2"/>
      <c r="D27" s="2"/>
      <c r="E27" s="2"/>
      <c r="F27" s="2"/>
      <c r="G27" s="2"/>
      <c r="H27" s="2"/>
      <c r="I27" s="2"/>
      <c r="J27" s="2"/>
    </row>
  </sheetData>
  <mergeCells count="3">
    <mergeCell ref="A3:K3"/>
    <mergeCell ref="A12:K12"/>
    <mergeCell ref="A25:K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5F45-01C6-4082-99CA-B8A4CF41A624}">
  <dimension ref="A3:K24"/>
  <sheetViews>
    <sheetView topLeftCell="A16" workbookViewId="0">
      <selection activeCell="A16" sqref="A1:XFD1048576"/>
    </sheetView>
  </sheetViews>
  <sheetFormatPr defaultRowHeight="14.4" x14ac:dyDescent="0.3"/>
  <cols>
    <col min="1" max="1" width="31.88671875" bestFit="1" customWidth="1"/>
    <col min="2" max="2" width="13.33203125" bestFit="1" customWidth="1"/>
    <col min="3" max="3" width="15.3320312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B6" s="3"/>
      <c r="C6" s="3"/>
    </row>
    <row r="7" spans="1:11" x14ac:dyDescent="0.3">
      <c r="B7" s="3"/>
      <c r="C7" s="3"/>
    </row>
    <row r="8" spans="1:11" x14ac:dyDescent="0.3">
      <c r="B8" s="3"/>
      <c r="C8" s="3"/>
    </row>
    <row r="9" spans="1:11" x14ac:dyDescent="0.3">
      <c r="A9" s="1"/>
      <c r="B9" s="4"/>
      <c r="C9" s="4"/>
    </row>
    <row r="12" spans="1:11" ht="15.6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4" spans="1:11" x14ac:dyDescent="0.3">
      <c r="A14" s="1"/>
      <c r="B14" s="2"/>
      <c r="C14" s="2"/>
      <c r="D14" s="2"/>
      <c r="E14" s="2"/>
      <c r="F14" s="2"/>
      <c r="G14" s="2"/>
      <c r="H14" s="2"/>
      <c r="I14" s="2"/>
      <c r="J14" s="2"/>
    </row>
    <row r="17" spans="1:11" ht="15.6" x14ac:dyDescent="0.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x14ac:dyDescent="0.3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1" x14ac:dyDescent="0.3">
      <c r="B20" s="3"/>
      <c r="C20" s="3"/>
    </row>
    <row r="21" spans="1:11" x14ac:dyDescent="0.3">
      <c r="B21" s="3"/>
      <c r="C21" s="3"/>
    </row>
    <row r="22" spans="1:11" x14ac:dyDescent="0.3">
      <c r="B22" s="3"/>
      <c r="C22" s="3"/>
    </row>
    <row r="23" spans="1:11" x14ac:dyDescent="0.3">
      <c r="B23" s="3"/>
      <c r="C23" s="3"/>
    </row>
    <row r="24" spans="1:11" x14ac:dyDescent="0.3">
      <c r="A24" s="1"/>
      <c r="B24" s="4"/>
      <c r="C24" s="4"/>
    </row>
  </sheetData>
  <mergeCells count="3">
    <mergeCell ref="A3:K3"/>
    <mergeCell ref="A12:K12"/>
    <mergeCell ref="A17:K1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9A892-D085-43F2-8457-CFCC6882D066}">
  <dimension ref="A3:K28"/>
  <sheetViews>
    <sheetView topLeftCell="A4" workbookViewId="0">
      <selection activeCell="A4" sqref="A1:XFD1048576"/>
    </sheetView>
  </sheetViews>
  <sheetFormatPr defaultRowHeight="14.4" x14ac:dyDescent="0.3"/>
  <cols>
    <col min="1" max="1" width="7.5546875" bestFit="1" customWidth="1"/>
    <col min="2" max="2" width="27.5546875" bestFit="1" customWidth="1"/>
    <col min="3" max="3" width="11.44140625" bestFit="1" customWidth="1"/>
    <col min="4" max="4" width="17.6640625" bestFit="1" customWidth="1"/>
    <col min="5" max="5" width="19.664062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C6" s="3"/>
      <c r="D6" s="3"/>
      <c r="E6" s="3"/>
    </row>
    <row r="8" spans="1:11" x14ac:dyDescent="0.3">
      <c r="B8" s="1"/>
      <c r="C8" s="4"/>
      <c r="D8" s="4"/>
      <c r="E8" s="4"/>
    </row>
    <row r="11" spans="1:11" ht="15.6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3" spans="1:11" x14ac:dyDescent="0.3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1" x14ac:dyDescent="0.3">
      <c r="C14" s="3"/>
      <c r="D14" s="3"/>
      <c r="E14" s="3"/>
    </row>
    <row r="15" spans="1:11" x14ac:dyDescent="0.3">
      <c r="C15" s="3"/>
      <c r="D15" s="3"/>
      <c r="E15" s="3"/>
    </row>
    <row r="16" spans="1:11" x14ac:dyDescent="0.3">
      <c r="C16" s="3"/>
      <c r="D16" s="3"/>
      <c r="E16" s="3"/>
    </row>
    <row r="17" spans="1:11" x14ac:dyDescent="0.3">
      <c r="C17" s="3"/>
      <c r="D17" s="3"/>
      <c r="E17" s="3"/>
    </row>
    <row r="18" spans="1:11" x14ac:dyDescent="0.3">
      <c r="B18" s="1"/>
      <c r="C18" s="4"/>
      <c r="D18" s="4"/>
      <c r="E18" s="4"/>
    </row>
    <row r="21" spans="1:11" ht="15.6" x14ac:dyDescent="0.3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3" spans="1:1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</row>
    <row r="26" spans="1:11" ht="15.6" x14ac:dyDescent="0.3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8" spans="1:1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</row>
  </sheetData>
  <mergeCells count="4">
    <mergeCell ref="A3:K3"/>
    <mergeCell ref="A11:K11"/>
    <mergeCell ref="A21:K21"/>
    <mergeCell ref="A26:K2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E79D-8831-4A8F-B453-623B099A1FB5}">
  <dimension ref="A3:K27"/>
  <sheetViews>
    <sheetView workbookViewId="0">
      <selection sqref="A1:XFD1048576"/>
    </sheetView>
  </sheetViews>
  <sheetFormatPr defaultRowHeight="14.4" x14ac:dyDescent="0.3"/>
  <cols>
    <col min="1" max="1" width="32.6640625" bestFit="1" customWidth="1"/>
    <col min="2" max="2" width="11.33203125" bestFit="1" customWidth="1"/>
  </cols>
  <sheetData>
    <row r="3" spans="1:11" ht="15.6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x14ac:dyDescent="0.3">
      <c r="B6" s="3"/>
    </row>
    <row r="9" spans="1:11" x14ac:dyDescent="0.3">
      <c r="B9" s="3"/>
    </row>
    <row r="10" spans="1:11" x14ac:dyDescent="0.3">
      <c r="B10" s="3"/>
    </row>
    <row r="13" spans="1:11" ht="15.6" x14ac:dyDescent="0.3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5" spans="1:11" x14ac:dyDescent="0.3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1" x14ac:dyDescent="0.3">
      <c r="B16" s="3"/>
    </row>
    <row r="19" spans="1:11" x14ac:dyDescent="0.3">
      <c r="B19" s="3"/>
    </row>
    <row r="20" spans="1:11" x14ac:dyDescent="0.3">
      <c r="B20" s="3"/>
    </row>
    <row r="23" spans="1:11" ht="15.6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5" spans="1:1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3">
      <c r="B27" s="3"/>
    </row>
  </sheetData>
  <mergeCells count="3">
    <mergeCell ref="A3:K3"/>
    <mergeCell ref="A13:K13"/>
    <mergeCell ref="A23:K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Úvod stránka</vt:lpstr>
      <vt:lpstr>Rozpočet</vt:lpstr>
      <vt:lpstr>Příjmy</vt:lpstr>
      <vt:lpstr>Výdaje</vt:lpstr>
      <vt:lpstr>Financování</vt:lpstr>
      <vt:lpstr>Zúčtovací vztahy</vt:lpstr>
      <vt:lpstr>Účty a fondy</vt:lpstr>
      <vt:lpstr>Transfery</vt:lpstr>
      <vt:lpstr>Podíly</vt:lpstr>
      <vt:lpstr>Majetek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Kotvanová</dc:creator>
  <cp:lastModifiedBy>Soukupová</cp:lastModifiedBy>
  <cp:lastPrinted>2022-02-26T14:40:41Z</cp:lastPrinted>
  <dcterms:created xsi:type="dcterms:W3CDTF">2021-02-20T20:51:53Z</dcterms:created>
  <dcterms:modified xsi:type="dcterms:W3CDTF">2023-05-16T09:41:29Z</dcterms:modified>
</cp:coreProperties>
</file>